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219160017_poldr Mlýnec\VZ Realizace 2022\Vykaz vymer k naceneni\"/>
    </mc:Choice>
  </mc:AlternateContent>
  <bookViews>
    <workbookView xWindow="0" yWindow="0" windowWidth="21090" windowHeight="11520"/>
  </bookViews>
  <sheets>
    <sheet name="Rekapitulace výkazu výměr k CN" sheetId="13" r:id="rId1"/>
  </sheets>
  <definedNames>
    <definedName name="_xlnm.Print_Area" localSheetId="0">'Rekapitulace výkazu výměr k CN'!$A$1:$C$25</definedName>
  </definedNames>
  <calcPr calcId="162913"/>
</workbook>
</file>

<file path=xl/calcChain.xml><?xml version="1.0" encoding="utf-8"?>
<calcChain xmlns="http://schemas.openxmlformats.org/spreadsheetml/2006/main">
  <c r="B24" i="13" l="1"/>
  <c r="C22" i="13" l="1"/>
  <c r="B22" i="13"/>
  <c r="C16" i="13"/>
  <c r="B16" i="13"/>
  <c r="C24" i="13" l="1"/>
</calcChain>
</file>

<file path=xl/sharedStrings.xml><?xml version="1.0" encoding="utf-8"?>
<sst xmlns="http://schemas.openxmlformats.org/spreadsheetml/2006/main" count="43" uniqueCount="36">
  <si>
    <t>CELKEM bez DPH</t>
  </si>
  <si>
    <t xml:space="preserve"> </t>
  </si>
  <si>
    <t>Název</t>
  </si>
  <si>
    <t>Cena celkem</t>
  </si>
  <si>
    <t>Objekt</t>
  </si>
  <si>
    <t xml:space="preserve">VON  </t>
  </si>
  <si>
    <t>Vedlejší a ostatní náklady</t>
  </si>
  <si>
    <t>Veřejná zakázka:</t>
  </si>
  <si>
    <t>SO 02</t>
  </si>
  <si>
    <t>SO 03</t>
  </si>
  <si>
    <t xml:space="preserve">Mrlina, Vestec - Rožďalovice, zvýšení ochrany obcí výstavbou poldrů - poldr Mlýnec – stavební část </t>
  </si>
  <si>
    <t>SO 001</t>
  </si>
  <si>
    <t>Všeobecné položky</t>
  </si>
  <si>
    <t>Mostek v zátopě Mrlina, Vestec - Rožďalovice</t>
  </si>
  <si>
    <t>SO 201</t>
  </si>
  <si>
    <t>SO 01.1</t>
  </si>
  <si>
    <t>Hráz</t>
  </si>
  <si>
    <t>SO 01.2</t>
  </si>
  <si>
    <t>SO 05</t>
  </si>
  <si>
    <t>SO 06</t>
  </si>
  <si>
    <t>PS 01.1</t>
  </si>
  <si>
    <t>PS 01.2</t>
  </si>
  <si>
    <t>Kontrolní měření</t>
  </si>
  <si>
    <t>Mostek ve zdrži</t>
  </si>
  <si>
    <t>Sdružený objekt</t>
  </si>
  <si>
    <t>Přípojka NN</t>
  </si>
  <si>
    <t>Vegetační úpravy</t>
  </si>
  <si>
    <t>Uzávěry sdruženého objektu - strojne technologická část</t>
  </si>
  <si>
    <t>Uzávěry sdruženého objektu - elektro technologická část</t>
  </si>
  <si>
    <t xml:space="preserve">Poldr Mlýnec </t>
  </si>
  <si>
    <t>Mostek v zátopě</t>
  </si>
  <si>
    <t>CELKEM VZ 
bez DPH</t>
  </si>
  <si>
    <t>Část:</t>
  </si>
  <si>
    <t>Poznámka:</t>
  </si>
  <si>
    <t>Uchazeč ocení žlutě podbarvená políčka s předvyplněnou hodnotou 1,01 Kč.</t>
  </si>
  <si>
    <t>Rekapitulace - výkaz výměr k nacenění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</si>
</sst>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sz val="12"/>
      <name val="Trebuchet MS"/>
      <family val="2"/>
      <charset val="238"/>
    </font>
    <font>
      <sz val="10"/>
      <color rgb="FFFF0000"/>
      <name val="Arial CE"/>
      <family val="2"/>
      <charset val="238"/>
    </font>
    <font>
      <b/>
      <sz val="12"/>
      <color rgb="FFFF0000"/>
      <name val="Trebuchet MS"/>
      <family val="2"/>
      <charset val="238"/>
    </font>
    <font>
      <sz val="12"/>
      <color rgb="FFFF0000"/>
      <name val="Arial CE"/>
      <family val="2"/>
      <charset val="238"/>
    </font>
    <font>
      <i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i/>
      <sz val="12"/>
      <name val="Arial CE"/>
      <charset val="238"/>
    </font>
    <font>
      <i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horizontal="justify" vertical="center" wrapText="1"/>
      <protection locked="0"/>
    </xf>
  </cellStyleXfs>
  <cellXfs count="51">
    <xf numFmtId="0" fontId="0" fillId="0" borderId="0" xfId="0"/>
    <xf numFmtId="0" fontId="5" fillId="0" borderId="0" xfId="0" applyFont="1" applyFill="1" applyBorder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2" fillId="0" borderId="0" xfId="0" applyFont="1" applyFill="1" applyBorder="1" applyProtection="1"/>
    <xf numFmtId="0" fontId="6" fillId="0" borderId="0" xfId="0" applyFont="1" applyFill="1" applyProtection="1"/>
    <xf numFmtId="0" fontId="3" fillId="0" borderId="0" xfId="0" applyFont="1" applyFill="1" applyBorder="1" applyProtection="1"/>
    <xf numFmtId="0" fontId="2" fillId="0" borderId="8" xfId="0" applyFont="1" applyFill="1" applyBorder="1" applyAlignment="1" applyProtection="1">
      <alignment wrapText="1"/>
    </xf>
    <xf numFmtId="0" fontId="10" fillId="0" borderId="0" xfId="0" applyFont="1" applyBorder="1" applyAlignment="1" applyProtection="1">
      <alignment vertical="top" wrapText="1"/>
    </xf>
    <xf numFmtId="0" fontId="1" fillId="0" borderId="0" xfId="0" applyFont="1" applyFill="1" applyAlignment="1" applyProtection="1"/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left" indent="1"/>
    </xf>
    <xf numFmtId="0" fontId="7" fillId="0" borderId="15" xfId="0" applyFont="1" applyFill="1" applyBorder="1" applyAlignment="1" applyProtection="1">
      <alignment horizontal="left" indent="1"/>
    </xf>
    <xf numFmtId="0" fontId="7" fillId="0" borderId="11" xfId="0" applyFont="1" applyFill="1" applyBorder="1" applyAlignment="1" applyProtection="1">
      <alignment horizontal="left" indent="1"/>
    </xf>
    <xf numFmtId="0" fontId="2" fillId="0" borderId="3" xfId="0" applyFont="1" applyFill="1" applyBorder="1" applyAlignment="1" applyProtection="1">
      <alignment horizontal="left" indent="1"/>
    </xf>
    <xf numFmtId="0" fontId="11" fillId="0" borderId="0" xfId="0" applyFont="1" applyFill="1" applyProtection="1"/>
    <xf numFmtId="0" fontId="12" fillId="0" borderId="0" xfId="0" applyFont="1" applyBorder="1" applyAlignment="1" applyProtection="1">
      <alignment vertical="top" wrapText="1"/>
    </xf>
    <xf numFmtId="0" fontId="13" fillId="0" borderId="0" xfId="0" applyFont="1" applyFill="1" applyProtection="1"/>
    <xf numFmtId="164" fontId="3" fillId="0" borderId="2" xfId="0" applyNumberFormat="1" applyFont="1" applyFill="1" applyBorder="1" applyProtection="1"/>
    <xf numFmtId="0" fontId="3" fillId="0" borderId="5" xfId="0" applyFont="1" applyFill="1" applyBorder="1" applyAlignment="1" applyProtection="1">
      <alignment vertical="top" wrapText="1"/>
    </xf>
    <xf numFmtId="0" fontId="9" fillId="0" borderId="12" xfId="0" applyFont="1" applyFill="1" applyBorder="1" applyAlignment="1" applyProtection="1">
      <alignment wrapText="1"/>
    </xf>
    <xf numFmtId="0" fontId="9" fillId="0" borderId="13" xfId="0" applyFont="1" applyFill="1" applyBorder="1" applyAlignment="1" applyProtection="1">
      <alignment wrapText="1"/>
    </xf>
    <xf numFmtId="49" fontId="9" fillId="0" borderId="14" xfId="0" applyNumberFormat="1" applyFont="1" applyFill="1" applyBorder="1" applyAlignment="1" applyProtection="1">
      <alignment horizontal="left" wrapText="1"/>
    </xf>
    <xf numFmtId="0" fontId="9" fillId="0" borderId="14" xfId="0" applyFont="1" applyFill="1" applyBorder="1" applyAlignment="1" applyProtection="1">
      <alignment wrapText="1"/>
    </xf>
    <xf numFmtId="0" fontId="7" fillId="0" borderId="21" xfId="0" applyFont="1" applyFill="1" applyBorder="1" applyAlignment="1" applyProtection="1">
      <alignment horizontal="left" indent="1"/>
    </xf>
    <xf numFmtId="0" fontId="9" fillId="0" borderId="23" xfId="0" applyFont="1" applyFill="1" applyBorder="1" applyAlignment="1" applyProtection="1">
      <alignment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center"/>
    </xf>
    <xf numFmtId="0" fontId="16" fillId="0" borderId="0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vertical="center" wrapText="1"/>
    </xf>
    <xf numFmtId="0" fontId="0" fillId="0" borderId="7" xfId="0" applyBorder="1" applyAlignment="1">
      <alignment vertical="center" wrapText="1"/>
    </xf>
    <xf numFmtId="4" fontId="8" fillId="0" borderId="20" xfId="0" applyNumberFormat="1" applyFont="1" applyFill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/>
    </xf>
    <xf numFmtId="4" fontId="5" fillId="4" borderId="7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Alignment="1" applyProtection="1">
      <alignment horizontal="center"/>
    </xf>
    <xf numFmtId="4" fontId="2" fillId="3" borderId="4" xfId="0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/>
    </xf>
    <xf numFmtId="0" fontId="18" fillId="0" borderId="0" xfId="0" applyFont="1" applyFill="1" applyProtection="1"/>
    <xf numFmtId="4" fontId="9" fillId="5" borderId="9" xfId="0" applyNumberFormat="1" applyFont="1" applyFill="1" applyBorder="1" applyAlignment="1" applyProtection="1">
      <alignment horizontal="center"/>
      <protection locked="0"/>
    </xf>
    <xf numFmtId="4" fontId="9" fillId="5" borderId="22" xfId="0" applyNumberFormat="1" applyFont="1" applyFill="1" applyBorder="1" applyAlignment="1" applyProtection="1">
      <alignment horizontal="center"/>
      <protection locked="0"/>
    </xf>
    <xf numFmtId="4" fontId="9" fillId="5" borderId="10" xfId="0" applyNumberFormat="1" applyFont="1" applyFill="1" applyBorder="1" applyAlignment="1" applyProtection="1">
      <alignment horizontal="center"/>
      <protection locked="0"/>
    </xf>
    <xf numFmtId="4" fontId="9" fillId="5" borderId="16" xfId="0" applyNumberFormat="1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popis polozky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Normal="100" workbookViewId="0">
      <selection activeCell="B4" sqref="B4"/>
    </sheetView>
  </sheetViews>
  <sheetFormatPr defaultRowHeight="12.75" x14ac:dyDescent="0.2"/>
  <cols>
    <col min="1" max="1" width="27.42578125" style="2" bestFit="1" customWidth="1"/>
    <col min="2" max="2" width="81" style="2" customWidth="1"/>
    <col min="3" max="3" width="25.140625" style="2" customWidth="1"/>
    <col min="4" max="16384" width="9.140625" style="2"/>
  </cols>
  <sheetData>
    <row r="1" spans="1:5" ht="18" x14ac:dyDescent="0.25">
      <c r="A1" s="1" t="s">
        <v>35</v>
      </c>
      <c r="D1" s="16"/>
    </row>
    <row r="2" spans="1:5" x14ac:dyDescent="0.2">
      <c r="D2" s="16"/>
    </row>
    <row r="3" spans="1:5" ht="30.75" customHeight="1" x14ac:dyDescent="0.2">
      <c r="A3" s="30" t="s">
        <v>7</v>
      </c>
      <c r="B3" s="35" t="s">
        <v>10</v>
      </c>
      <c r="C3" s="35"/>
      <c r="D3" s="16"/>
    </row>
    <row r="4" spans="1:5" ht="15" customHeight="1" x14ac:dyDescent="0.2">
      <c r="A4" s="30"/>
      <c r="B4" s="32"/>
      <c r="C4" s="32"/>
      <c r="D4" s="16"/>
    </row>
    <row r="5" spans="1:5" ht="24.95" customHeight="1" thickBot="1" x14ac:dyDescent="0.3">
      <c r="A5" s="31" t="s">
        <v>32</v>
      </c>
      <c r="B5" s="3" t="s">
        <v>29</v>
      </c>
      <c r="C5" s="19"/>
      <c r="D5" s="16"/>
    </row>
    <row r="6" spans="1:5" ht="24.95" customHeight="1" thickBot="1" x14ac:dyDescent="0.25">
      <c r="A6" s="27" t="s">
        <v>4</v>
      </c>
      <c r="B6" s="28" t="s">
        <v>2</v>
      </c>
      <c r="C6" s="29" t="s">
        <v>3</v>
      </c>
      <c r="D6" s="16"/>
    </row>
    <row r="7" spans="1:5" ht="20.100000000000001" customHeight="1" x14ac:dyDescent="0.25">
      <c r="A7" s="14" t="s">
        <v>15</v>
      </c>
      <c r="B7" s="26" t="s">
        <v>16</v>
      </c>
      <c r="C7" s="47">
        <v>1.01</v>
      </c>
      <c r="D7" s="16"/>
    </row>
    <row r="8" spans="1:5" ht="20.100000000000001" customHeight="1" x14ac:dyDescent="0.25">
      <c r="A8" s="25" t="s">
        <v>17</v>
      </c>
      <c r="B8" s="22" t="s">
        <v>22</v>
      </c>
      <c r="C8" s="48">
        <v>1.01</v>
      </c>
      <c r="D8" s="16"/>
    </row>
    <row r="9" spans="1:5" ht="20.100000000000001" customHeight="1" x14ac:dyDescent="0.25">
      <c r="A9" s="25" t="s">
        <v>8</v>
      </c>
      <c r="B9" s="22" t="s">
        <v>23</v>
      </c>
      <c r="C9" s="48">
        <v>1.01</v>
      </c>
      <c r="D9" s="16"/>
    </row>
    <row r="10" spans="1:5" ht="20.100000000000001" customHeight="1" x14ac:dyDescent="0.25">
      <c r="A10" s="25" t="s">
        <v>9</v>
      </c>
      <c r="B10" s="22" t="s">
        <v>24</v>
      </c>
      <c r="C10" s="48">
        <v>1.01</v>
      </c>
      <c r="D10" s="16"/>
    </row>
    <row r="11" spans="1:5" ht="20.100000000000001" customHeight="1" x14ac:dyDescent="0.25">
      <c r="A11" s="25" t="s">
        <v>18</v>
      </c>
      <c r="B11" s="22" t="s">
        <v>25</v>
      </c>
      <c r="C11" s="48">
        <v>1.01</v>
      </c>
      <c r="D11" s="16"/>
    </row>
    <row r="12" spans="1:5" ht="20.100000000000001" customHeight="1" x14ac:dyDescent="0.25">
      <c r="A12" s="25" t="s">
        <v>19</v>
      </c>
      <c r="B12" s="22" t="s">
        <v>26</v>
      </c>
      <c r="C12" s="48">
        <v>1.01</v>
      </c>
      <c r="D12" s="16"/>
    </row>
    <row r="13" spans="1:5" ht="20.100000000000001" customHeight="1" x14ac:dyDescent="0.25">
      <c r="A13" s="25" t="s">
        <v>20</v>
      </c>
      <c r="B13" s="22" t="s">
        <v>27</v>
      </c>
      <c r="C13" s="48">
        <v>1.01</v>
      </c>
      <c r="D13" s="16"/>
    </row>
    <row r="14" spans="1:5" ht="20.100000000000001" customHeight="1" x14ac:dyDescent="0.25">
      <c r="A14" s="12" t="s">
        <v>21</v>
      </c>
      <c r="B14" s="22" t="s">
        <v>28</v>
      </c>
      <c r="C14" s="49">
        <v>1.01</v>
      </c>
      <c r="D14" s="16"/>
    </row>
    <row r="15" spans="1:5" ht="20.100000000000001" customHeight="1" thickBot="1" x14ac:dyDescent="0.3">
      <c r="A15" s="13" t="s">
        <v>5</v>
      </c>
      <c r="B15" s="23" t="s">
        <v>6</v>
      </c>
      <c r="C15" s="50">
        <v>1.01</v>
      </c>
      <c r="D15" s="16"/>
    </row>
    <row r="16" spans="1:5" ht="24.95" customHeight="1" thickTop="1" thickBot="1" x14ac:dyDescent="0.3">
      <c r="A16" s="15" t="s">
        <v>0</v>
      </c>
      <c r="B16" s="7" t="str">
        <f>B5</f>
        <v xml:space="preserve">Poldr Mlýnec </v>
      </c>
      <c r="C16" s="41">
        <f>SUM(C7:C15)</f>
        <v>9.09</v>
      </c>
      <c r="D16" s="16"/>
      <c r="E16" s="2" t="s">
        <v>1</v>
      </c>
    </row>
    <row r="17" spans="1:12" ht="15" customHeight="1" x14ac:dyDescent="0.25">
      <c r="A17" s="4"/>
      <c r="B17" s="4"/>
      <c r="C17" s="42"/>
      <c r="D17" s="16"/>
    </row>
    <row r="18" spans="1:12" ht="24.95" customHeight="1" thickBot="1" x14ac:dyDescent="0.3">
      <c r="A18" s="31" t="s">
        <v>32</v>
      </c>
      <c r="B18" s="3" t="s">
        <v>30</v>
      </c>
      <c r="C18" s="43"/>
      <c r="D18" s="16"/>
    </row>
    <row r="19" spans="1:12" ht="24.95" customHeight="1" thickBot="1" x14ac:dyDescent="0.25">
      <c r="A19" s="10" t="s">
        <v>4</v>
      </c>
      <c r="B19" s="11" t="s">
        <v>2</v>
      </c>
      <c r="C19" s="38" t="s">
        <v>3</v>
      </c>
      <c r="D19" s="16"/>
    </row>
    <row r="20" spans="1:12" ht="20.100000000000001" customHeight="1" x14ac:dyDescent="0.25">
      <c r="A20" s="14" t="s">
        <v>11</v>
      </c>
      <c r="B20" s="21" t="s">
        <v>12</v>
      </c>
      <c r="C20" s="47">
        <v>1.01</v>
      </c>
      <c r="D20" s="17"/>
      <c r="E20" s="8"/>
      <c r="F20" s="8"/>
      <c r="G20" s="8"/>
      <c r="H20" s="8"/>
      <c r="I20" s="8"/>
      <c r="J20" s="8"/>
      <c r="K20" s="8"/>
      <c r="L20" s="8"/>
    </row>
    <row r="21" spans="1:12" ht="20.100000000000001" customHeight="1" thickBot="1" x14ac:dyDescent="0.3">
      <c r="A21" s="13" t="s">
        <v>14</v>
      </c>
      <c r="B21" s="24" t="s">
        <v>13</v>
      </c>
      <c r="C21" s="50">
        <v>1.01</v>
      </c>
      <c r="D21" s="16"/>
    </row>
    <row r="22" spans="1:12" s="5" customFormat="1" ht="24.95" customHeight="1" thickTop="1" thickBot="1" x14ac:dyDescent="0.3">
      <c r="A22" s="15" t="s">
        <v>0</v>
      </c>
      <c r="B22" s="7" t="str">
        <f>B18</f>
        <v>Mostek v zátopě</v>
      </c>
      <c r="C22" s="44">
        <f>SUM(C20:C21)</f>
        <v>2.02</v>
      </c>
      <c r="D22" s="18"/>
      <c r="E22" s="5" t="s">
        <v>1</v>
      </c>
    </row>
    <row r="23" spans="1:12" ht="13.5" thickBot="1" x14ac:dyDescent="0.25">
      <c r="A23" s="6"/>
      <c r="B23" s="20"/>
      <c r="C23" s="45"/>
      <c r="D23" s="16"/>
    </row>
    <row r="24" spans="1:12" ht="24.95" customHeight="1" x14ac:dyDescent="0.2">
      <c r="A24" s="33" t="s">
        <v>31</v>
      </c>
      <c r="B24" s="36" t="str">
        <f>B3</f>
        <v xml:space="preserve">Mrlina, Vestec - Rožďalovice, zvýšení ochrany obcí výstavbou poldrů - poldr Mlýnec – stavební část </v>
      </c>
      <c r="C24" s="39">
        <f>C22+C16</f>
        <v>11.11</v>
      </c>
      <c r="D24" s="16"/>
      <c r="E24" s="2" t="s">
        <v>1</v>
      </c>
    </row>
    <row r="25" spans="1:12" ht="24.95" customHeight="1" thickBot="1" x14ac:dyDescent="0.25">
      <c r="A25" s="34"/>
      <c r="B25" s="37"/>
      <c r="C25" s="40"/>
      <c r="D25" s="16"/>
      <c r="H25" s="9"/>
    </row>
    <row r="26" spans="1:12" x14ac:dyDescent="0.2">
      <c r="D26" s="16"/>
    </row>
    <row r="27" spans="1:12" x14ac:dyDescent="0.2">
      <c r="A27" s="46" t="s">
        <v>33</v>
      </c>
      <c r="B27" s="46" t="s">
        <v>34</v>
      </c>
    </row>
  </sheetData>
  <mergeCells count="4">
    <mergeCell ref="A24:A25"/>
    <mergeCell ref="C24:C25"/>
    <mergeCell ref="B3:C3"/>
    <mergeCell ref="B24:B25"/>
  </mergeCells>
  <pageMargins left="0.78740157499999996" right="0.78740157499999996" top="0.984251969" bottom="0.984251969" header="0.4921259845" footer="0.4921259845"/>
  <pageSetup paperSize="9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výkazu výměr k CN</vt:lpstr>
      <vt:lpstr>'Rekapitulace výkazu výměr k CN'!Oblast_tisku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2022-05-17T06:23:34Z</cp:lastPrinted>
  <dcterms:created xsi:type="dcterms:W3CDTF">2003-06-02T11:27:28Z</dcterms:created>
  <dcterms:modified xsi:type="dcterms:W3CDTF">2022-05-30T12:30:00Z</dcterms:modified>
</cp:coreProperties>
</file>